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uera-anateresa\Desktop\NEBRIJA\CAFETERIAS NEBRIJA\1. BERZOSA\2023-2024\EVENTO\"/>
    </mc:Choice>
  </mc:AlternateContent>
  <xr:revisionPtr revIDLastSave="0" documentId="8_{0C0F089F-71F7-470A-83F7-7D68B9B63EDE}" xr6:coauthVersionLast="47" xr6:coauthVersionMax="47" xr10:uidLastSave="{00000000-0000-0000-0000-000000000000}"/>
  <bookViews>
    <workbookView xWindow="-110" yWindow="-110" windowWidth="19420" windowHeight="10420" xr2:uid="{545746A7-3FFF-42A0-B12C-33B73D142807}"/>
  </bookViews>
  <sheets>
    <sheet name="PLANILLA EVENTO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H29" i="3"/>
  <c r="H28" i="3"/>
</calcChain>
</file>

<file path=xl/sharedStrings.xml><?xml version="1.0" encoding="utf-8"?>
<sst xmlns="http://schemas.openxmlformats.org/spreadsheetml/2006/main" count="66" uniqueCount="63">
  <si>
    <t>DIA DEL SERVICIO:</t>
  </si>
  <si>
    <t xml:space="preserve">LUGAR: </t>
  </si>
  <si>
    <t>CENTRO:</t>
  </si>
  <si>
    <t>PRINCESA</t>
  </si>
  <si>
    <t>DEPARTAMENTO Y CODIGO</t>
  </si>
  <si>
    <t>NOMBRE PERSONA QUE HACE EL ENCARGO</t>
  </si>
  <si>
    <t>NÚMERO LOS ASISTENTES:</t>
  </si>
  <si>
    <t>NÚMERO TIQUET UNIDAD DE COMPRAS:</t>
  </si>
  <si>
    <t>SERVICIOS</t>
  </si>
  <si>
    <t>Nº PAX</t>
  </si>
  <si>
    <t>PRECIOS POR PAX SIN IVA</t>
  </si>
  <si>
    <t>Nª</t>
  </si>
  <si>
    <t>PRECIOS SIN IVA.</t>
  </si>
  <si>
    <t>SERVICIO AGUAS (0,5 L.)</t>
  </si>
  <si>
    <t>SERVICIO AGUA 1 LITRO CRISTAL</t>
  </si>
  <si>
    <t>COFFEE  BREAK Nº1</t>
  </si>
  <si>
    <t>COFFEE  BREAK Nº2</t>
  </si>
  <si>
    <t>COFFEE BREAK Nº3</t>
  </si>
  <si>
    <t>Hora extra camarero</t>
  </si>
  <si>
    <t>COFFEE BREAK Nº 4</t>
  </si>
  <si>
    <t>COFFEE BREAK Nº 5</t>
  </si>
  <si>
    <t>Vajilla no desechable (Precio por persona)</t>
  </si>
  <si>
    <t>PIC-NIC Nº1</t>
  </si>
  <si>
    <t>PIC-NIC Nº2</t>
  </si>
  <si>
    <t>COCKTAIL 1</t>
  </si>
  <si>
    <t>TOTAL B. IMPONIBLE SIN IVA</t>
  </si>
  <si>
    <t>TOTAL IVA</t>
  </si>
  <si>
    <t>TOTAL IMPORTE</t>
  </si>
  <si>
    <t>Si desea algún otro producto que no esté especificado en las distintas opciones, indíquelo a continuación</t>
  </si>
  <si>
    <t>No se atenderá ninguna petición si no se ha realizado la solictud servicio cafeteria previamente en el CAU.</t>
  </si>
  <si>
    <t>* En Princesa será obligatorio el servicio de camarero. En Berzosa y Dehesa se intentará cubrir con el personal de la cafeteria</t>
  </si>
  <si>
    <t>Se recomienda 1 camarero por cada 20 comensales, en el caso de cocktails. En menú 1 por cada 8.</t>
  </si>
  <si>
    <t>** Este servicio se cobrará únicamente en Princesa.  Si hubiera más eventos en el mismo día, el coste se repartira entre las solicitudes.</t>
  </si>
  <si>
    <t>Cancelación: 24h</t>
  </si>
  <si>
    <t>venta publico</t>
  </si>
  <si>
    <t>factura universidad</t>
  </si>
  <si>
    <t>bonos medios</t>
  </si>
  <si>
    <t>bonos enteros</t>
  </si>
  <si>
    <t>año 2022</t>
  </si>
  <si>
    <t>año 2023</t>
  </si>
  <si>
    <t>apertura extrahordinaria</t>
  </si>
  <si>
    <t>venta por camarero</t>
  </si>
  <si>
    <t>2023-2024</t>
  </si>
  <si>
    <t>HORA:</t>
  </si>
  <si>
    <t>WORKING LUNCH Nº1</t>
  </si>
  <si>
    <t>WORKING LUNCH Nº2</t>
  </si>
  <si>
    <t>WORKING LUNCH Nº3</t>
  </si>
  <si>
    <t xml:space="preserve">SNACK SALADITO </t>
  </si>
  <si>
    <t>Servicio camarero(minimo 3 horas)*</t>
  </si>
  <si>
    <t xml:space="preserve">Montaje barra de servicio con Mantelería.  </t>
  </si>
  <si>
    <t>TABLA SALMÓN AHUMADO</t>
  </si>
  <si>
    <t>CROQUETAS DE JAMÓN</t>
  </si>
  <si>
    <t>CROQUETAS DE SETAS</t>
  </si>
  <si>
    <t>CROQUETAS DE COCIDO</t>
  </si>
  <si>
    <t>BANDEJA DE MACARONS</t>
  </si>
  <si>
    <t>SURTIDO DE MINIPASTELERÍA</t>
  </si>
  <si>
    <t>SUPLEMENTO ZUMO DE NARANJA</t>
  </si>
  <si>
    <t>PIRULETA DE FRUTA</t>
  </si>
  <si>
    <t>MINI BROWNIE</t>
  </si>
  <si>
    <t>BOCATÍN PUNTAS</t>
  </si>
  <si>
    <t>BOCATÍN PUNTAS PREMIUM</t>
  </si>
  <si>
    <t>EXTRA MINIBOLLERIA</t>
  </si>
  <si>
    <t>EXTRA REFRESCOS EN COFFEE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</si>
</sst>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color rgb="FFFFFF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2" fillId="2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3" borderId="5" xfId="0" applyFont="1" applyFill="1" applyBorder="1"/>
    <xf numFmtId="14" fontId="4" fillId="0" borderId="5" xfId="0" applyNumberFormat="1" applyFont="1" applyBorder="1"/>
    <xf numFmtId="0" fontId="3" fillId="3" borderId="6" xfId="0" applyFont="1" applyFill="1" applyBorder="1"/>
    <xf numFmtId="20" fontId="0" fillId="0" borderId="7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0" fillId="2" borderId="0" xfId="0" applyFill="1"/>
    <xf numFmtId="0" fontId="0" fillId="2" borderId="10" xfId="0" applyFill="1" applyBorder="1"/>
    <xf numFmtId="0" fontId="3" fillId="3" borderId="11" xfId="0" applyFont="1" applyFill="1" applyBorder="1"/>
    <xf numFmtId="0" fontId="6" fillId="3" borderId="0" xfId="0" applyFont="1" applyFill="1"/>
    <xf numFmtId="0" fontId="3" fillId="3" borderId="12" xfId="0" applyFont="1" applyFill="1" applyBorder="1"/>
    <xf numFmtId="0" fontId="2" fillId="0" borderId="7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10" fontId="0" fillId="0" borderId="0" xfId="0" applyNumberFormat="1"/>
    <xf numFmtId="0" fontId="3" fillId="3" borderId="14" xfId="0" applyFont="1" applyFill="1" applyBorder="1"/>
    <xf numFmtId="0" fontId="3" fillId="3" borderId="0" xfId="0" applyFont="1" applyFill="1"/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3" borderId="15" xfId="0" applyFont="1" applyFill="1" applyBorder="1"/>
    <xf numFmtId="0" fontId="3" fillId="3" borderId="16" xfId="0" applyFont="1" applyFill="1" applyBorder="1" applyAlignment="1">
      <alignment wrapText="1"/>
    </xf>
    <xf numFmtId="0" fontId="4" fillId="3" borderId="16" xfId="0" applyFont="1" applyFill="1" applyBorder="1" applyAlignment="1">
      <alignment wrapText="1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/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1" xfId="0" applyFont="1" applyBorder="1"/>
    <xf numFmtId="0" fontId="4" fillId="0" borderId="17" xfId="0" applyFont="1" applyBorder="1"/>
    <xf numFmtId="8" fontId="4" fillId="0" borderId="17" xfId="0" applyNumberFormat="1" applyFont="1" applyBorder="1"/>
    <xf numFmtId="0" fontId="8" fillId="0" borderId="17" xfId="0" applyFont="1" applyBorder="1"/>
    <xf numFmtId="0" fontId="4" fillId="0" borderId="18" xfId="0" applyFont="1" applyBorder="1"/>
    <xf numFmtId="8" fontId="4" fillId="2" borderId="0" xfId="0" applyNumberFormat="1" applyFont="1" applyFill="1"/>
    <xf numFmtId="0" fontId="4" fillId="0" borderId="9" xfId="0" applyFont="1" applyBorder="1"/>
    <xf numFmtId="0" fontId="4" fillId="2" borderId="11" xfId="0" applyFont="1" applyFill="1" applyBorder="1"/>
    <xf numFmtId="0" fontId="4" fillId="2" borderId="9" xfId="0" applyFont="1" applyFill="1" applyBorder="1"/>
    <xf numFmtId="0" fontId="4" fillId="2" borderId="17" xfId="0" applyFont="1" applyFill="1" applyBorder="1"/>
    <xf numFmtId="8" fontId="0" fillId="0" borderId="0" xfId="0" applyNumberFormat="1"/>
    <xf numFmtId="0" fontId="4" fillId="2" borderId="17" xfId="0" applyFont="1" applyFill="1" applyBorder="1" applyAlignment="1">
      <alignment horizontal="right"/>
    </xf>
    <xf numFmtId="0" fontId="4" fillId="2" borderId="0" xfId="0" applyFont="1" applyFill="1"/>
    <xf numFmtId="0" fontId="4" fillId="2" borderId="17" xfId="0" applyFont="1" applyFill="1" applyBorder="1" applyAlignment="1">
      <alignment horizontal="left"/>
    </xf>
    <xf numFmtId="0" fontId="4" fillId="5" borderId="17" xfId="0" applyFont="1" applyFill="1" applyBorder="1"/>
    <xf numFmtId="0" fontId="4" fillId="5" borderId="18" xfId="0" applyFont="1" applyFill="1" applyBorder="1"/>
    <xf numFmtId="0" fontId="9" fillId="2" borderId="0" xfId="0" applyFont="1" applyFill="1" applyAlignment="1">
      <alignment horizontal="center" vertical="center"/>
    </xf>
    <xf numFmtId="0" fontId="9" fillId="2" borderId="19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/>
    <xf numFmtId="0" fontId="0" fillId="2" borderId="14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6" xfId="0" applyFill="1" applyBorder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1" fillId="2" borderId="14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361950</xdr:colOff>
      <xdr:row>45</xdr:row>
      <xdr:rowOff>0</xdr:rowOff>
    </xdr:from>
    <xdr:ext cx="1407257" cy="393212"/>
    <xdr:pic>
      <xdr:nvPicPr>
        <xdr:cNvPr id="2" name="1 Imagen" descr="logo300 dpi.JPG">
          <a:extLst>
            <a:ext uri="{FF2B5EF4-FFF2-40B4-BE49-F238E27FC236}">
              <a16:creationId xmlns:a16="http://schemas.microsoft.com/office/drawing/2014/main" id="{D3B82158-34EB-4BF2-8D76-9146E9858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4450" y="7924800"/>
          <a:ext cx="1407257" cy="393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8A66-8DE2-41FA-B6BE-6A0921ED623C}">
  <dimension ref="B1:N56"/>
  <sheetViews>
    <sheetView tabSelected="1" workbookViewId="0">
      <selection activeCell="D7" sqref="D7"/>
    </sheetView>
  </sheetViews>
  <sheetFormatPr baseColWidth="10" defaultColWidth="9.1796875" defaultRowHeight="14.5" x14ac:dyDescent="0.35"/>
  <cols>
    <col min="1" max="1" width="3.453125" customWidth="1"/>
    <col min="2" max="2" width="6.81640625" customWidth="1"/>
    <col min="3" max="3" width="35.453125" customWidth="1"/>
    <col min="4" max="4" width="19.453125" customWidth="1"/>
    <col min="5" max="5" width="13.453125" customWidth="1"/>
    <col min="6" max="6" width="46.453125" customWidth="1"/>
    <col min="7" max="7" width="8.453125" customWidth="1"/>
    <col min="8" max="8" width="16.81640625" customWidth="1"/>
    <col min="9" max="9" width="3.54296875" customWidth="1"/>
    <col min="10" max="10" width="4.54296875" customWidth="1"/>
  </cols>
  <sheetData>
    <row r="1" spans="2:13" ht="15" thickBot="1" x14ac:dyDescent="0.4"/>
    <row r="2" spans="2:13" ht="15" thickBot="1" x14ac:dyDescent="0.4">
      <c r="B2" s="1"/>
      <c r="C2" s="2"/>
      <c r="D2" s="3"/>
      <c r="E2" s="3"/>
      <c r="F2" s="3"/>
      <c r="G2" s="3"/>
      <c r="H2" s="3"/>
      <c r="I2" s="3"/>
      <c r="J2" s="4"/>
    </row>
    <row r="3" spans="2:13" ht="24.75" customHeight="1" thickBot="1" x14ac:dyDescent="0.4">
      <c r="B3" s="5"/>
      <c r="C3" s="6" t="s">
        <v>0</v>
      </c>
      <c r="D3" s="7"/>
      <c r="E3" s="8" t="s">
        <v>43</v>
      </c>
      <c r="F3" s="9"/>
      <c r="G3" s="10"/>
      <c r="H3" s="67" t="s">
        <v>42</v>
      </c>
      <c r="I3" s="11"/>
      <c r="J3" s="12"/>
    </row>
    <row r="4" spans="2:13" ht="18.75" customHeight="1" thickBot="1" x14ac:dyDescent="0.4">
      <c r="B4" s="5"/>
      <c r="C4" s="13" t="s">
        <v>1</v>
      </c>
      <c r="D4" s="68"/>
      <c r="E4" s="69"/>
      <c r="F4" s="14" t="s">
        <v>2</v>
      </c>
      <c r="G4" s="70" t="s">
        <v>3</v>
      </c>
      <c r="H4" s="71"/>
      <c r="I4" s="11"/>
      <c r="J4" s="12"/>
    </row>
    <row r="5" spans="2:13" ht="18.75" customHeight="1" thickBot="1" x14ac:dyDescent="0.4">
      <c r="B5" s="5"/>
      <c r="C5" s="13" t="s">
        <v>4</v>
      </c>
      <c r="D5" s="15"/>
      <c r="E5" s="16"/>
      <c r="F5" s="17"/>
      <c r="G5" s="17"/>
      <c r="H5" s="18"/>
      <c r="I5" s="11"/>
      <c r="J5" s="12"/>
      <c r="L5" s="19"/>
      <c r="M5" s="20"/>
    </row>
    <row r="6" spans="2:13" ht="18.75" customHeight="1" thickBot="1" x14ac:dyDescent="0.4">
      <c r="B6" s="5"/>
      <c r="C6" s="21" t="s">
        <v>5</v>
      </c>
      <c r="D6" s="22"/>
      <c r="E6" s="23"/>
      <c r="F6" s="24"/>
      <c r="G6" s="24"/>
      <c r="H6" s="25"/>
      <c r="I6" s="11"/>
      <c r="J6" s="12"/>
      <c r="L6" s="19"/>
      <c r="M6" s="20"/>
    </row>
    <row r="7" spans="2:13" ht="26.25" customHeight="1" thickBot="1" x14ac:dyDescent="0.4">
      <c r="B7" s="5"/>
      <c r="C7" s="13" t="s">
        <v>6</v>
      </c>
      <c r="D7" s="26"/>
      <c r="E7" s="72" t="s">
        <v>7</v>
      </c>
      <c r="F7" s="73"/>
      <c r="G7" s="27"/>
      <c r="H7" s="28"/>
      <c r="I7" s="29"/>
      <c r="J7" s="12"/>
      <c r="L7" s="19"/>
      <c r="M7" s="20"/>
    </row>
    <row r="8" spans="2:13" s="11" customFormat="1" x14ac:dyDescent="0.35">
      <c r="B8" s="5"/>
      <c r="D8" s="30"/>
      <c r="J8" s="12"/>
    </row>
    <row r="9" spans="2:13" ht="39" x14ac:dyDescent="0.35">
      <c r="B9" s="5"/>
      <c r="C9" s="31" t="s">
        <v>8</v>
      </c>
      <c r="D9" s="31" t="s">
        <v>9</v>
      </c>
      <c r="E9" s="31" t="s">
        <v>10</v>
      </c>
      <c r="F9" s="31" t="s">
        <v>8</v>
      </c>
      <c r="G9" s="31" t="s">
        <v>11</v>
      </c>
      <c r="H9" s="32" t="s">
        <v>12</v>
      </c>
      <c r="I9" s="33"/>
      <c r="J9" s="12"/>
    </row>
    <row r="10" spans="2:13" ht="18.75" customHeight="1" x14ac:dyDescent="0.35">
      <c r="B10" s="5"/>
      <c r="C10" s="41" t="s">
        <v>15</v>
      </c>
      <c r="D10" s="42"/>
      <c r="E10" s="36">
        <v>2.15</v>
      </c>
      <c r="F10" s="37" t="s">
        <v>56</v>
      </c>
      <c r="G10" s="38"/>
      <c r="H10" s="36">
        <v>1.1499999999999999</v>
      </c>
      <c r="I10" s="39"/>
      <c r="J10" s="12"/>
    </row>
    <row r="11" spans="2:13" ht="18.75" customHeight="1" x14ac:dyDescent="0.35">
      <c r="B11" s="5"/>
      <c r="C11" s="41" t="s">
        <v>16</v>
      </c>
      <c r="D11" s="43"/>
      <c r="E11" s="36">
        <v>3.2475000000000001</v>
      </c>
      <c r="F11" s="37" t="s">
        <v>57</v>
      </c>
      <c r="G11" s="38"/>
      <c r="H11" s="36">
        <v>1.95</v>
      </c>
      <c r="I11" s="39"/>
      <c r="J11" s="12"/>
    </row>
    <row r="12" spans="2:13" ht="18.75" customHeight="1" x14ac:dyDescent="0.35">
      <c r="B12" s="5"/>
      <c r="C12" s="41" t="s">
        <v>17</v>
      </c>
      <c r="D12" s="43"/>
      <c r="E12" s="36">
        <v>5.9</v>
      </c>
      <c r="F12" s="37" t="s">
        <v>58</v>
      </c>
      <c r="G12" s="38"/>
      <c r="H12" s="36">
        <v>1.5</v>
      </c>
      <c r="I12" s="39"/>
      <c r="J12" s="12"/>
    </row>
    <row r="13" spans="2:13" ht="18.75" customHeight="1" x14ac:dyDescent="0.35">
      <c r="B13" s="5"/>
      <c r="C13" s="41" t="s">
        <v>19</v>
      </c>
      <c r="D13" s="43"/>
      <c r="E13" s="36">
        <v>8.3000000000000007</v>
      </c>
      <c r="F13" s="37" t="s">
        <v>59</v>
      </c>
      <c r="G13" s="38"/>
      <c r="H13" s="36">
        <v>0.75</v>
      </c>
      <c r="I13" s="11"/>
      <c r="J13" s="12"/>
    </row>
    <row r="14" spans="2:13" ht="19.5" customHeight="1" x14ac:dyDescent="0.35">
      <c r="B14" s="5"/>
      <c r="C14" s="41" t="s">
        <v>20</v>
      </c>
      <c r="D14" s="43"/>
      <c r="E14" s="36">
        <v>10.3</v>
      </c>
      <c r="F14" s="37" t="s">
        <v>60</v>
      </c>
      <c r="G14" s="38"/>
      <c r="H14" s="36">
        <v>1.2</v>
      </c>
      <c r="I14" s="11"/>
      <c r="J14" s="12"/>
    </row>
    <row r="15" spans="2:13" ht="19.5" customHeight="1" x14ac:dyDescent="0.35">
      <c r="B15" s="5"/>
      <c r="C15" s="41"/>
      <c r="D15" s="43"/>
      <c r="E15" s="36"/>
      <c r="F15" s="37" t="s">
        <v>61</v>
      </c>
      <c r="G15" s="38"/>
      <c r="H15" s="36">
        <v>0.65</v>
      </c>
      <c r="I15" s="11"/>
      <c r="J15" s="12"/>
    </row>
    <row r="16" spans="2:13" ht="19.5" customHeight="1" x14ac:dyDescent="0.35">
      <c r="B16" s="5"/>
      <c r="C16" s="41" t="s">
        <v>22</v>
      </c>
      <c r="D16" s="43"/>
      <c r="E16" s="36">
        <v>4.1135000000000002</v>
      </c>
      <c r="F16" s="37" t="s">
        <v>62</v>
      </c>
      <c r="G16" s="38"/>
      <c r="H16" s="36">
        <v>1.35</v>
      </c>
      <c r="I16" s="11"/>
      <c r="J16" s="12"/>
    </row>
    <row r="17" spans="2:14" ht="19.5" customHeight="1" x14ac:dyDescent="0.35">
      <c r="B17" s="5"/>
      <c r="C17" s="41" t="s">
        <v>23</v>
      </c>
      <c r="D17" s="43"/>
      <c r="E17" s="36">
        <v>5.2501249999999997</v>
      </c>
      <c r="F17" s="37"/>
      <c r="G17" s="38"/>
      <c r="H17" s="36"/>
      <c r="I17" s="11"/>
      <c r="J17" s="12"/>
    </row>
    <row r="18" spans="2:14" ht="19.5" customHeight="1" x14ac:dyDescent="0.35">
      <c r="B18" s="5"/>
      <c r="C18" s="41" t="s">
        <v>44</v>
      </c>
      <c r="D18" s="43"/>
      <c r="E18" s="36">
        <v>14.5</v>
      </c>
      <c r="F18" s="34" t="s">
        <v>13</v>
      </c>
      <c r="G18" s="35"/>
      <c r="H18" s="36">
        <v>0.95</v>
      </c>
      <c r="I18" s="11"/>
      <c r="J18" s="12"/>
    </row>
    <row r="19" spans="2:14" ht="18.75" customHeight="1" x14ac:dyDescent="0.35">
      <c r="B19" s="5"/>
      <c r="C19" s="41" t="s">
        <v>45</v>
      </c>
      <c r="D19" s="43"/>
      <c r="E19" s="36">
        <v>17.8</v>
      </c>
      <c r="F19" s="34" t="s">
        <v>14</v>
      </c>
      <c r="G19" s="40"/>
      <c r="H19" s="36">
        <v>1.95</v>
      </c>
      <c r="I19" s="11"/>
      <c r="J19" s="12"/>
      <c r="N19" s="44"/>
    </row>
    <row r="20" spans="2:14" ht="18.75" customHeight="1" x14ac:dyDescent="0.35">
      <c r="B20" s="5"/>
      <c r="C20" s="41" t="s">
        <v>44</v>
      </c>
      <c r="D20" s="43"/>
      <c r="E20" s="36">
        <v>14.5</v>
      </c>
      <c r="F20" s="37"/>
      <c r="G20" s="38"/>
      <c r="H20" s="36"/>
      <c r="I20" s="11"/>
      <c r="J20" s="12"/>
      <c r="N20" s="44"/>
    </row>
    <row r="21" spans="2:14" ht="20.25" customHeight="1" x14ac:dyDescent="0.35">
      <c r="B21" s="5"/>
      <c r="C21" s="41" t="s">
        <v>45</v>
      </c>
      <c r="D21" s="43"/>
      <c r="E21" s="36">
        <v>17.8</v>
      </c>
      <c r="F21" s="37" t="s">
        <v>50</v>
      </c>
      <c r="G21" s="38"/>
      <c r="H21" s="36">
        <v>18.5</v>
      </c>
      <c r="I21" s="11"/>
      <c r="J21" s="12"/>
    </row>
    <row r="22" spans="2:14" ht="19.5" customHeight="1" x14ac:dyDescent="0.35">
      <c r="B22" s="5"/>
      <c r="C22" s="41" t="s">
        <v>46</v>
      </c>
      <c r="D22" s="43"/>
      <c r="E22" s="36">
        <v>26</v>
      </c>
      <c r="F22" s="37" t="s">
        <v>51</v>
      </c>
      <c r="G22" s="38"/>
      <c r="H22" s="36">
        <v>6.8</v>
      </c>
      <c r="I22" s="46"/>
      <c r="J22" s="12"/>
    </row>
    <row r="23" spans="2:14" ht="19.5" customHeight="1" x14ac:dyDescent="0.35">
      <c r="B23" s="5"/>
      <c r="C23" s="41"/>
      <c r="D23" s="43"/>
      <c r="E23" s="36"/>
      <c r="F23" s="37" t="s">
        <v>52</v>
      </c>
      <c r="G23" s="38"/>
      <c r="H23" s="36">
        <v>6.8</v>
      </c>
      <c r="I23" s="46"/>
      <c r="J23" s="12"/>
    </row>
    <row r="24" spans="2:14" ht="20.25" customHeight="1" x14ac:dyDescent="0.35">
      <c r="B24" s="5"/>
      <c r="C24" s="41" t="s">
        <v>47</v>
      </c>
      <c r="D24" s="43"/>
      <c r="E24" s="36">
        <v>8.34</v>
      </c>
      <c r="F24" s="37" t="s">
        <v>53</v>
      </c>
      <c r="G24" s="38"/>
      <c r="H24" s="36">
        <v>6.8</v>
      </c>
      <c r="I24" s="46"/>
      <c r="J24" s="12"/>
    </row>
    <row r="25" spans="2:14" ht="19.5" customHeight="1" x14ac:dyDescent="0.35">
      <c r="B25" s="5"/>
      <c r="C25" s="47" t="s">
        <v>24</v>
      </c>
      <c r="D25" s="45"/>
      <c r="E25" s="36">
        <v>34.5</v>
      </c>
      <c r="F25" s="37"/>
      <c r="G25" s="38"/>
      <c r="H25" s="36"/>
      <c r="I25" s="11"/>
      <c r="J25" s="12"/>
    </row>
    <row r="26" spans="2:14" ht="19.5" customHeight="1" x14ac:dyDescent="0.35">
      <c r="B26" s="5"/>
      <c r="C26" s="34"/>
      <c r="D26" s="40"/>
      <c r="E26" s="36"/>
      <c r="F26" s="37" t="s">
        <v>54</v>
      </c>
      <c r="G26" s="38"/>
      <c r="H26" s="36">
        <v>15</v>
      </c>
      <c r="I26" s="11"/>
      <c r="J26" s="12"/>
    </row>
    <row r="27" spans="2:14" ht="18.75" customHeight="1" x14ac:dyDescent="0.35">
      <c r="B27" s="5"/>
      <c r="C27" s="41" t="s">
        <v>48</v>
      </c>
      <c r="D27" s="43"/>
      <c r="E27" s="36">
        <v>69.5</v>
      </c>
      <c r="F27" s="37" t="s">
        <v>55</v>
      </c>
      <c r="G27" s="38"/>
      <c r="H27" s="36">
        <v>13.1</v>
      </c>
      <c r="I27" s="11"/>
      <c r="J27" s="12"/>
    </row>
    <row r="28" spans="2:14" ht="18.75" customHeight="1" x14ac:dyDescent="0.35">
      <c r="B28" s="5"/>
      <c r="C28" s="41" t="s">
        <v>18</v>
      </c>
      <c r="D28" s="43"/>
      <c r="E28" s="36">
        <v>22.19125</v>
      </c>
      <c r="F28" s="48" t="s">
        <v>25</v>
      </c>
      <c r="G28" s="48"/>
      <c r="H28" s="48">
        <f>+SUMPRODUCT(D10:D30,E10:E30)+SUMPRODUCT(G10:G27,H10:H27)</f>
        <v>0</v>
      </c>
      <c r="I28" s="11"/>
      <c r="J28" s="12"/>
    </row>
    <row r="29" spans="2:14" ht="19.5" customHeight="1" x14ac:dyDescent="0.35">
      <c r="B29" s="5"/>
      <c r="C29" s="41" t="s">
        <v>49</v>
      </c>
      <c r="D29" s="43"/>
      <c r="E29" s="36">
        <v>38.764325000000007</v>
      </c>
      <c r="F29" s="48" t="s">
        <v>26</v>
      </c>
      <c r="G29" s="48"/>
      <c r="H29" s="48">
        <f>SUM(H28*0.1)</f>
        <v>0</v>
      </c>
      <c r="I29" s="11"/>
      <c r="J29" s="12"/>
    </row>
    <row r="30" spans="2:14" ht="19.5" customHeight="1" x14ac:dyDescent="0.35">
      <c r="B30" s="5"/>
      <c r="C30" s="41" t="s">
        <v>21</v>
      </c>
      <c r="D30" s="43"/>
      <c r="E30" s="36">
        <v>0.6</v>
      </c>
      <c r="F30" s="49" t="s">
        <v>27</v>
      </c>
      <c r="G30" s="48"/>
      <c r="H30" s="48">
        <f>SUM(H28+H29)</f>
        <v>0</v>
      </c>
      <c r="I30" s="11"/>
      <c r="J30" s="12"/>
    </row>
    <row r="31" spans="2:14" ht="17.25" customHeight="1" x14ac:dyDescent="0.35">
      <c r="B31" s="5"/>
      <c r="C31" s="11"/>
      <c r="D31" s="11"/>
      <c r="E31" s="11"/>
      <c r="F31" s="50"/>
      <c r="G31" s="50"/>
      <c r="H31" s="11"/>
      <c r="I31" s="11"/>
      <c r="J31" s="12"/>
    </row>
    <row r="32" spans="2:14" ht="17.25" customHeight="1" x14ac:dyDescent="0.35">
      <c r="B32" s="5"/>
      <c r="C32" s="11" t="s">
        <v>28</v>
      </c>
      <c r="D32" s="11"/>
      <c r="E32" s="11"/>
      <c r="F32" s="11"/>
      <c r="G32" s="11"/>
      <c r="H32" s="11"/>
      <c r="I32" s="11"/>
      <c r="J32" s="12"/>
    </row>
    <row r="33" spans="2:10" x14ac:dyDescent="0.35">
      <c r="B33" s="5"/>
      <c r="C33" s="51"/>
      <c r="D33" s="52"/>
      <c r="E33" s="52"/>
      <c r="F33" s="52"/>
      <c r="G33" s="52"/>
      <c r="H33" s="52"/>
      <c r="I33" s="11"/>
      <c r="J33" s="12"/>
    </row>
    <row r="34" spans="2:10" x14ac:dyDescent="0.35">
      <c r="B34" s="5"/>
      <c r="C34" s="53"/>
      <c r="D34" s="54"/>
      <c r="E34" s="54"/>
      <c r="F34" s="11"/>
      <c r="G34" s="11"/>
      <c r="H34" s="55"/>
      <c r="I34" s="11"/>
      <c r="J34" s="12"/>
    </row>
    <row r="35" spans="2:10" x14ac:dyDescent="0.35">
      <c r="B35" s="5"/>
      <c r="C35" s="53"/>
      <c r="D35" s="11"/>
      <c r="E35" s="11"/>
      <c r="F35" s="11"/>
      <c r="G35" s="11"/>
      <c r="H35" s="55"/>
      <c r="I35" s="11"/>
      <c r="J35" s="12"/>
    </row>
    <row r="36" spans="2:10" x14ac:dyDescent="0.35">
      <c r="B36" s="5"/>
      <c r="C36" s="66"/>
      <c r="D36" s="54"/>
      <c r="E36" s="54"/>
      <c r="F36" s="11"/>
      <c r="G36" s="11"/>
      <c r="H36" s="55"/>
      <c r="I36" s="11"/>
      <c r="J36" s="12"/>
    </row>
    <row r="37" spans="2:10" x14ac:dyDescent="0.35">
      <c r="B37" s="5"/>
      <c r="C37" s="56"/>
      <c r="D37" s="54"/>
      <c r="E37" s="54"/>
      <c r="F37" s="11"/>
      <c r="G37" s="11"/>
      <c r="H37" s="55"/>
      <c r="I37" s="11"/>
      <c r="J37" s="12"/>
    </row>
    <row r="38" spans="2:10" x14ac:dyDescent="0.35">
      <c r="B38" s="5"/>
      <c r="C38" s="57"/>
      <c r="D38" s="58"/>
      <c r="E38" s="58"/>
      <c r="F38" s="58"/>
      <c r="G38" s="58"/>
      <c r="H38" s="59"/>
      <c r="I38" s="11"/>
      <c r="J38" s="12"/>
    </row>
    <row r="39" spans="2:10" ht="19.5" customHeight="1" x14ac:dyDescent="0.35">
      <c r="B39" s="5"/>
      <c r="C39" s="60" t="s">
        <v>29</v>
      </c>
      <c r="D39" s="60"/>
      <c r="E39" s="60"/>
      <c r="F39" s="61"/>
      <c r="G39" s="54"/>
      <c r="H39" s="11"/>
      <c r="I39" s="11"/>
      <c r="J39" s="12"/>
    </row>
    <row r="40" spans="2:10" x14ac:dyDescent="0.35">
      <c r="B40" s="5"/>
      <c r="C40" s="2"/>
      <c r="D40" s="11"/>
      <c r="E40" s="11"/>
      <c r="F40" s="54"/>
      <c r="G40" s="54"/>
      <c r="H40" s="11"/>
      <c r="I40" s="11"/>
      <c r="J40" s="12"/>
    </row>
    <row r="41" spans="2:10" x14ac:dyDescent="0.35">
      <c r="B41" s="5"/>
      <c r="C41" s="62" t="s">
        <v>30</v>
      </c>
      <c r="D41" s="11"/>
      <c r="E41" s="11"/>
      <c r="F41" s="11"/>
      <c r="G41" s="11"/>
      <c r="H41" s="11"/>
      <c r="I41" s="11"/>
      <c r="J41" s="12"/>
    </row>
    <row r="42" spans="2:10" x14ac:dyDescent="0.35">
      <c r="B42" s="5"/>
      <c r="C42" s="2" t="s">
        <v>31</v>
      </c>
      <c r="D42" s="11"/>
      <c r="E42" s="11"/>
      <c r="F42" s="11"/>
      <c r="G42" s="11"/>
      <c r="H42" s="11"/>
      <c r="I42" s="11"/>
      <c r="J42" s="12"/>
    </row>
    <row r="43" spans="2:10" x14ac:dyDescent="0.35">
      <c r="B43" s="5"/>
      <c r="C43" s="2"/>
      <c r="D43" s="11"/>
      <c r="E43" s="11"/>
      <c r="F43" s="11"/>
      <c r="G43" s="11"/>
      <c r="H43" s="11"/>
      <c r="I43" s="11"/>
      <c r="J43" s="12"/>
    </row>
    <row r="44" spans="2:10" x14ac:dyDescent="0.35">
      <c r="B44" s="5"/>
      <c r="C44" s="62" t="s">
        <v>32</v>
      </c>
      <c r="D44" s="11"/>
      <c r="E44" s="11"/>
      <c r="F44" s="11"/>
      <c r="G44" s="11"/>
      <c r="H44" s="11"/>
      <c r="I44" s="11"/>
      <c r="J44" s="12"/>
    </row>
    <row r="45" spans="2:10" x14ac:dyDescent="0.35">
      <c r="B45" s="5"/>
      <c r="C45" s="2"/>
      <c r="D45" s="11"/>
      <c r="E45" s="11"/>
      <c r="F45" s="11"/>
      <c r="G45" s="11"/>
      <c r="H45" s="11"/>
      <c r="I45" s="11"/>
      <c r="J45" s="12"/>
    </row>
    <row r="46" spans="2:10" x14ac:dyDescent="0.35">
      <c r="B46" s="5"/>
      <c r="C46" s="11"/>
      <c r="D46" s="11"/>
      <c r="E46" s="11"/>
      <c r="F46" s="11"/>
      <c r="G46" s="11"/>
      <c r="H46" s="11"/>
      <c r="I46" s="11"/>
      <c r="J46" s="12"/>
    </row>
    <row r="47" spans="2:10" x14ac:dyDescent="0.35">
      <c r="B47" s="5"/>
      <c r="C47" s="11" t="s">
        <v>33</v>
      </c>
      <c r="D47" s="11"/>
      <c r="E47" s="11"/>
      <c r="F47" s="11"/>
      <c r="G47" s="11"/>
      <c r="H47" s="11"/>
      <c r="I47" s="11"/>
      <c r="J47" s="12"/>
    </row>
    <row r="48" spans="2:10" ht="15" thickBot="1" x14ac:dyDescent="0.4">
      <c r="B48" s="63"/>
      <c r="C48" s="64"/>
      <c r="D48" s="64"/>
      <c r="E48" s="64"/>
      <c r="F48" s="64"/>
      <c r="G48" s="64"/>
      <c r="H48" s="64"/>
      <c r="I48" s="64"/>
      <c r="J48" s="65"/>
    </row>
    <row r="51" spans="3:5" hidden="1" x14ac:dyDescent="0.35">
      <c r="D51" s="19" t="s">
        <v>34</v>
      </c>
      <c r="E51" s="19" t="s">
        <v>35</v>
      </c>
    </row>
    <row r="52" spans="3:5" hidden="1" x14ac:dyDescent="0.35">
      <c r="C52" s="19" t="s">
        <v>36</v>
      </c>
      <c r="D52" s="36">
        <v>37.200000000000003</v>
      </c>
      <c r="E52" s="36">
        <v>27.625399999999999</v>
      </c>
    </row>
    <row r="53" spans="3:5" hidden="1" x14ac:dyDescent="0.35">
      <c r="C53" s="19" t="s">
        <v>37</v>
      </c>
      <c r="D53" s="36">
        <v>48.95</v>
      </c>
      <c r="E53" s="36">
        <v>28.155825000000004</v>
      </c>
    </row>
    <row r="54" spans="3:5" hidden="1" x14ac:dyDescent="0.35">
      <c r="C54" s="19"/>
      <c r="D54" s="36" t="s">
        <v>38</v>
      </c>
      <c r="E54" s="36" t="s">
        <v>39</v>
      </c>
    </row>
    <row r="55" spans="3:5" hidden="1" x14ac:dyDescent="0.35">
      <c r="C55" s="19" t="s">
        <v>40</v>
      </c>
      <c r="D55" s="36">
        <v>160</v>
      </c>
      <c r="E55" s="36">
        <v>173.2</v>
      </c>
    </row>
    <row r="56" spans="3:5" hidden="1" x14ac:dyDescent="0.35">
      <c r="C56" s="19" t="s">
        <v>41</v>
      </c>
      <c r="D56" s="36">
        <v>400</v>
      </c>
      <c r="E56" s="36">
        <v>433</v>
      </c>
    </row>
  </sheetData>
  <mergeCells count="3">
    <mergeCell ref="D4:E4"/>
    <mergeCell ref="G4:H4"/>
    <mergeCell ref="E7:F7"/>
  </mergeCells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EVENTOS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Torres, Juan (ES)</dc:creator>
  <cp:lastModifiedBy>Reguera Sanz, Ana Teresa (ES)</cp:lastModifiedBy>
  <dcterms:created xsi:type="dcterms:W3CDTF">2023-11-02T11:41:22Z</dcterms:created>
  <dcterms:modified xsi:type="dcterms:W3CDTF">2023-11-17T14:51:06Z</dcterms:modified>
</cp:coreProperties>
</file>